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<sst xmlns="http://schemas.openxmlformats.org/spreadsheetml/2006/main" count="13" uniqueCount="13">
  <si>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</si>
  <si>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</si>
  <si>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</si>
  <si>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Número medio mensual</t>
  </si>
  <si>
    <t>iniciados en el periodo</t>
  </si>
  <si>
    <t>EJERCICIO</t>
  </si>
  <si>
    <t>AGREGADO DE MUTUAS DE A.T.Y ENFERM.PROFESIONALES DE LA SEG.SOCIAL</t>
  </si>
  <si>
    <t>Incidencia subsidiada</t>
  </si>
  <si>
    <t>media mensual por cada</t>
  </si>
  <si>
    <t>de procesos subsidiados</t>
  </si>
  <si>
    <t>mil trabajadores protegidos</t>
  </si>
  <si>
    <t>CONTINGENCIAS COMUNES (EXCEPTO AUTONOMOS)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</si>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</sst>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 customHeight="1">
      <c r="A1" s="2" t="s">
        <v>6</v>
      </c>
    </row>
    <row r="2" s="2" customFormat="1" ht="16.5">
      <c r="A2" s="2" t="s">
        <v>0</v>
      </c>
    </row>
    <row r="3" s="3" customFormat="1" ht="16.5">
      <c r="A3" s="20" t="s">
        <v>11</v>
      </c>
    </row>
    <row r="4" spans="1:4" s="3" customFormat="1" ht="14.25">
      <c r="A4" s="9"/>
      <c r="D4" s="11"/>
    </row>
    <row r="5" spans="1:4" s="1" customFormat="1" ht="12.75">
      <c r="A5" s="10" t="s">
        <v>5</v>
      </c>
      <c r="B5" s="18" t="s">
        <v>1</v>
      </c>
      <c r="C5" s="18" t="s">
        <v>7</v>
      </c>
      <c r="D5" s="18" t="s">
        <v>3</v>
      </c>
    </row>
    <row r="6" spans="1:4" s="1" customFormat="1" ht="12.75">
      <c r="A6" s="10"/>
      <c r="B6" s="18" t="s">
        <v>2</v>
      </c>
      <c r="C6" s="18" t="s">
        <v>8</v>
      </c>
      <c r="D6" s="18" t="s">
        <v>9</v>
      </c>
    </row>
    <row r="7" spans="2:4" s="1" customFormat="1" ht="12.75">
      <c r="B7" s="18" t="s">
        <v>12</v>
      </c>
      <c r="C7" s="18" t="s">
        <v>10</v>
      </c>
      <c r="D7" s="18" t="s">
        <v>4</v>
      </c>
    </row>
    <row r="8" spans="1:8" ht="12.75">
      <c r="A8" s="19">
        <v>2000</v>
      </c>
      <c r="B8" s="12">
        <v>33.77</v>
      </c>
      <c r="C8" s="12">
        <v>8.53</v>
      </c>
      <c r="D8" s="12">
        <f>583878/12</f>
        <v>48656.5</v>
      </c>
      <c r="E8" s="5"/>
      <c r="F8" s="5"/>
      <c r="G8" s="5"/>
      <c r="H8" s="5"/>
    </row>
    <row r="9" spans="1:8" ht="12.75">
      <c r="A9" s="19">
        <v>2001</v>
      </c>
      <c r="B9" s="12">
        <v>37.51</v>
      </c>
      <c r="C9" s="12">
        <v>9.14</v>
      </c>
      <c r="D9" s="12">
        <f>730027/12</f>
        <v>60835.583333333336</v>
      </c>
      <c r="E9" s="5"/>
      <c r="F9" s="5"/>
      <c r="G9" s="5"/>
      <c r="H9" s="5"/>
    </row>
    <row r="10" spans="1:8" ht="12.75">
      <c r="A10" s="19">
        <v>2002</v>
      </c>
      <c r="B10" s="12">
        <v>37.37</v>
      </c>
      <c r="C10" s="12">
        <v>9.32</v>
      </c>
      <c r="D10" s="12">
        <f>784003/12</f>
        <v>65333.583333333336</v>
      </c>
      <c r="E10" s="5"/>
      <c r="F10" s="5"/>
      <c r="G10" s="5"/>
      <c r="H10" s="5"/>
    </row>
    <row r="11" spans="1:8" ht="12.75">
      <c r="A11" s="19">
        <v>2003</v>
      </c>
      <c r="B11" s="12">
        <v>37.01</v>
      </c>
      <c r="C11" s="12">
        <v>9.23</v>
      </c>
      <c r="D11" s="12">
        <f>779188/12</f>
        <v>64932.333333333336</v>
      </c>
      <c r="E11" s="5"/>
      <c r="F11" s="5"/>
      <c r="G11" s="5"/>
      <c r="H11" s="5"/>
    </row>
    <row r="12" spans="1:8" ht="12.75">
      <c r="A12" s="19">
        <v>2004</v>
      </c>
      <c r="B12" s="12">
        <v>36.19</v>
      </c>
      <c r="C12" s="12">
        <v>9.44</v>
      </c>
      <c r="D12" s="12">
        <f>832621/12</f>
        <v>69385.08333333333</v>
      </c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dcterms:created xsi:type="dcterms:W3CDTF">2005-10-20T06:35:38Z</dcterms:created>
  <dcterms:modified xsi:type="dcterms:W3CDTF">2008-06-26T12:40:31Z</dcterms:modified>
  <cp:category/>
  <cp:version/>
  <cp:contentType/>
  <cp:contentStatus/>
</cp:coreProperties>
</file>