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817F6DC2-532D-4171-A253-3D4AA190602B}" xr6:coauthVersionLast="47" xr6:coauthVersionMax="47" xr10:uidLastSave="{00000000-0000-0000-0000-000000000000}"/>
  <bookViews>
    <workbookView xWindow="-120" yWindow="-120" windowWidth="20730" windowHeight="11310" xr2:uid="{DB3ADC43-39BF-4284-A65C-99A60081C618}"/>
  </bookViews>
  <sheets>
    <sheet name="GUADALAJARA" sheetId="1" r:id="rId1"/>
  </sheets>
  <externalReferences>
    <externalReference r:id="rId2"/>
  </externalReferences>
  <definedNames>
    <definedName name="_xlnm.Print_Area" localSheetId="0">GUADALAJARA!$A$1:$G$27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6" i="1"/>
  <c r="A3" i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<sst xmlns="http://schemas.openxmlformats.org/spreadsheetml/2006/main" count="31" uniqueCount="28">
  <si>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</si>
  <si>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GUADALAJARA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</si>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</sst>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39">
          <cell r="R239">
            <v>44769</v>
          </cell>
          <cell r="U239">
            <v>2.1703409557716009</v>
          </cell>
          <cell r="V239">
            <v>16.832412799987971</v>
          </cell>
        </row>
        <row r="240">
          <cell r="R240">
            <v>5623</v>
          </cell>
          <cell r="U240">
            <v>-0.63615479766743244</v>
          </cell>
          <cell r="V240">
            <v>2.1141561610563637</v>
          </cell>
        </row>
        <row r="241">
          <cell r="R241">
            <v>27960</v>
          </cell>
          <cell r="U241">
            <v>3.501887909972607</v>
          </cell>
          <cell r="V241">
            <v>10.512503336855048</v>
          </cell>
        </row>
        <row r="242">
          <cell r="R242">
            <v>9494</v>
          </cell>
          <cell r="U242">
            <v>0.72140886908550816</v>
          </cell>
          <cell r="V242">
            <v>3.5695889370565741</v>
          </cell>
        </row>
        <row r="243">
          <cell r="R243">
            <v>1575</v>
          </cell>
          <cell r="U243">
            <v>-1.6853932584269662</v>
          </cell>
          <cell r="V243">
            <v>0.59217427594945282</v>
          </cell>
        </row>
        <row r="244">
          <cell r="R244">
            <v>117</v>
          </cell>
          <cell r="U244">
            <v>0</v>
          </cell>
          <cell r="V244">
            <v>4.3990089070530779E-2</v>
          </cell>
        </row>
        <row r="245">
          <cell r="R245">
            <v>1565</v>
          </cell>
          <cell r="U245">
            <v>4.1944074567243677</v>
          </cell>
          <cell r="V245">
            <v>0.58841443927675785</v>
          </cell>
        </row>
        <row r="246">
          <cell r="R246">
            <v>900</v>
          </cell>
          <cell r="U246">
            <v>5.5099648300117234</v>
          </cell>
          <cell r="V246">
            <v>0.33838530054254445</v>
          </cell>
        </row>
        <row r="247">
          <cell r="R247">
            <v>665</v>
          </cell>
          <cell r="U247">
            <v>2.4653312788906012</v>
          </cell>
          <cell r="V247">
            <v>0.2500291387342134</v>
          </cell>
        </row>
        <row r="248">
          <cell r="R248">
            <v>21</v>
          </cell>
          <cell r="U248">
            <v>-19.230769230769234</v>
          </cell>
          <cell r="V248">
            <v>7.8956570126593704E-3</v>
          </cell>
        </row>
        <row r="249">
          <cell r="R249">
            <v>15</v>
          </cell>
          <cell r="U249">
            <v>-21.052631578947366</v>
          </cell>
          <cell r="V249">
            <v>5.6397550090424072E-3</v>
          </cell>
        </row>
        <row r="250">
          <cell r="R250">
            <v>5</v>
          </cell>
          <cell r="U250">
            <v>0</v>
          </cell>
          <cell r="V250">
            <v>1.8799183363474689E-3</v>
          </cell>
        </row>
        <row r="251">
          <cell r="R251">
            <v>1</v>
          </cell>
          <cell r="U251">
            <v>-50</v>
          </cell>
          <cell r="V251">
            <v>3.7598366726949382E-4</v>
          </cell>
        </row>
        <row r="252">
          <cell r="R252">
            <v>0</v>
          </cell>
          <cell r="V252">
            <v>0</v>
          </cell>
        </row>
        <row r="253">
          <cell r="R253">
            <v>0</v>
          </cell>
          <cell r="V253">
            <v>0</v>
          </cell>
        </row>
        <row r="254">
          <cell r="R254">
            <v>0</v>
          </cell>
          <cell r="V254">
            <v>0</v>
          </cell>
        </row>
        <row r="255">
          <cell r="R255">
            <v>9607</v>
          </cell>
          <cell r="U255">
            <v>5.0634295713035868</v>
          </cell>
          <cell r="V255">
            <v>3.6120750914580273</v>
          </cell>
        </row>
        <row r="256">
          <cell r="R256">
            <v>5059</v>
          </cell>
          <cell r="U256">
            <v>7.1595001059097649</v>
          </cell>
          <cell r="V256">
            <v>1.9021013727163694</v>
          </cell>
        </row>
        <row r="257">
          <cell r="R257">
            <v>4548</v>
          </cell>
          <cell r="U257">
            <v>2.8261361067148991</v>
          </cell>
          <cell r="V257">
            <v>1.7099737187416579</v>
          </cell>
        </row>
        <row r="258">
          <cell r="R258">
            <v>2813</v>
          </cell>
          <cell r="U258">
            <v>-10.185185185185185</v>
          </cell>
          <cell r="V258">
            <v>1.057642056029086</v>
          </cell>
        </row>
        <row r="261">
          <cell r="R261">
            <v>58775</v>
          </cell>
          <cell r="U261">
            <v>2.0009718510291208</v>
          </cell>
          <cell r="V261">
            <v>22.098440043764501</v>
          </cell>
        </row>
        <row r="819">
          <cell r="R819">
            <v>56806722.950000003</v>
          </cell>
          <cell r="U819">
            <v>11.735199213062671</v>
          </cell>
          <cell r="V819">
            <v>213.5840002030312</v>
          </cell>
        </row>
        <row r="820">
          <cell r="R820">
            <v>6397947.0700000003</v>
          </cell>
          <cell r="U820">
            <v>6.9073098603175316</v>
          </cell>
          <cell r="V820">
            <v>24.055236023747131</v>
          </cell>
        </row>
        <row r="821">
          <cell r="R821">
            <v>40936927.549999997</v>
          </cell>
          <cell r="U821">
            <v>12.920206506848677</v>
          </cell>
          <cell r="V821">
            <v>153.91616146994573</v>
          </cell>
        </row>
        <row r="822">
          <cell r="R822">
            <v>8632525.5600000005</v>
          </cell>
          <cell r="U822">
            <v>10.407470952734101</v>
          </cell>
          <cell r="V822">
            <v>32.456886178464408</v>
          </cell>
        </row>
        <row r="823">
          <cell r="R823">
            <v>752984.95</v>
          </cell>
          <cell r="U823">
            <v>6.3145902282711539</v>
          </cell>
          <cell r="V823">
            <v>2.831100428997364</v>
          </cell>
        </row>
        <row r="824">
          <cell r="R824">
            <v>86337.82</v>
          </cell>
          <cell r="U824">
            <v>13.75448148504864</v>
          </cell>
          <cell r="V824">
            <v>0.3246161018765345</v>
          </cell>
        </row>
        <row r="825">
          <cell r="R825">
            <v>805273.39</v>
          </cell>
          <cell r="U825">
            <v>3.5750069892609799</v>
          </cell>
          <cell r="V825">
            <v>3.0276964232673733</v>
          </cell>
        </row>
        <row r="826">
          <cell r="R826">
            <v>439639.21</v>
          </cell>
          <cell r="U826">
            <v>4.461061311463415</v>
          </cell>
          <cell r="V826">
            <v>1.6529716245126314</v>
          </cell>
        </row>
        <row r="827">
          <cell r="R827">
            <v>365634.18</v>
          </cell>
          <cell r="U827">
            <v>2.5293154273014427</v>
          </cell>
          <cell r="V827">
            <v>1.374724798754742</v>
          </cell>
        </row>
        <row r="828">
          <cell r="R828">
            <v>2618.35</v>
          </cell>
          <cell r="U828">
            <v>-20.259533011125026</v>
          </cell>
          <cell r="V828">
            <v>9.8445683519507911E-3</v>
          </cell>
        </row>
        <row r="829">
          <cell r="R829">
            <v>2247.9</v>
          </cell>
          <cell r="U829">
            <v>-21.05263157894737</v>
          </cell>
          <cell r="V829">
            <v>8.4517368565509513E-3</v>
          </cell>
        </row>
        <row r="830">
          <cell r="R830">
            <v>292.25</v>
          </cell>
          <cell r="U830">
            <v>0</v>
          </cell>
          <cell r="V830">
            <v>1.0988122675950956E-3</v>
          </cell>
        </row>
        <row r="831">
          <cell r="R831">
            <v>78.2</v>
          </cell>
          <cell r="U831">
            <v>-45.694444444444443</v>
          </cell>
          <cell r="V831">
            <v>2.9401922780474416E-4</v>
          </cell>
        </row>
        <row r="832">
          <cell r="R832">
            <v>0</v>
          </cell>
          <cell r="V832">
            <v>0</v>
          </cell>
        </row>
        <row r="833">
          <cell r="R833">
            <v>0</v>
          </cell>
          <cell r="V833">
            <v>0</v>
          </cell>
        </row>
        <row r="834">
          <cell r="R834">
            <v>0</v>
          </cell>
          <cell r="V834">
            <v>0</v>
          </cell>
        </row>
        <row r="835">
          <cell r="R835">
            <v>10477800</v>
          </cell>
          <cell r="U835">
            <v>9.3658994833255047</v>
          </cell>
          <cell r="V835">
            <v>39.394816689163022</v>
          </cell>
        </row>
        <row r="836">
          <cell r="R836">
            <v>7428900</v>
          </cell>
          <cell r="U836">
            <v>9.5643324877588345</v>
          </cell>
          <cell r="V836">
            <v>27.931450657783426</v>
          </cell>
        </row>
        <row r="837">
          <cell r="R837">
            <v>3048900</v>
          </cell>
          <cell r="U837">
            <v>8.8853969501089249</v>
          </cell>
          <cell r="V837">
            <v>11.463366031379596</v>
          </cell>
        </row>
        <row r="838">
          <cell r="R838">
            <v>1175469.22</v>
          </cell>
          <cell r="U838">
            <v>8.9369526840553277</v>
          </cell>
          <cell r="V838">
            <v>4.4195722809801143</v>
          </cell>
        </row>
        <row r="841">
          <cell r="R841">
            <v>69267883.909999996</v>
          </cell>
          <cell r="U841">
            <v>11.218700983921776</v>
          </cell>
          <cell r="V841">
            <v>260.4359301647936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A8B0-C559-4387-A79E-BFE3F5D3C2B3}">
  <sheetPr codeName="Hoja23"/>
  <dimension ref="A1:I29"/>
  <sheetViews>
    <sheetView showGridLines="0" tabSelected="1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[1]CALCULO!R239</f>
        <v>44769</v>
      </c>
      <c r="C6" s="21">
        <f>[1]CALCULO!U239</f>
        <v>2.1703409557716009</v>
      </c>
      <c r="D6" s="22">
        <f>[1]CALCULO!V239</f>
        <v>16.832412799987971</v>
      </c>
      <c r="E6" s="20">
        <f>[1]CALCULO!R819</f>
        <v>56806722.950000003</v>
      </c>
      <c r="F6" s="21">
        <f>[1]CALCULO!U819</f>
        <v>11.735199213062671</v>
      </c>
      <c r="G6" s="23">
        <f>[1]CALCULO!V819</f>
        <v>213.5840002030312</v>
      </c>
      <c r="H6" s="24"/>
    </row>
    <row r="7" spans="1:9" x14ac:dyDescent="0.2">
      <c r="A7" s="25" t="s">
        <v>9</v>
      </c>
      <c r="B7" s="26">
        <f>[1]CALCULO!R240</f>
        <v>5623</v>
      </c>
      <c r="C7" s="27">
        <f>[1]CALCULO!U240</f>
        <v>-0.63615479766743244</v>
      </c>
      <c r="D7" s="28">
        <f>[1]CALCULO!V240</f>
        <v>2.1141561610563637</v>
      </c>
      <c r="E7" s="26">
        <f>[1]CALCULO!R820</f>
        <v>6397947.0700000003</v>
      </c>
      <c r="F7" s="27">
        <f>[1]CALCULO!U820</f>
        <v>6.9073098603175316</v>
      </c>
      <c r="G7" s="29">
        <f>[1]CALCULO!V820</f>
        <v>24.055236023747131</v>
      </c>
    </row>
    <row r="8" spans="1:9" x14ac:dyDescent="0.2">
      <c r="A8" s="30" t="s">
        <v>10</v>
      </c>
      <c r="B8" s="31">
        <f>[1]CALCULO!R241</f>
        <v>27960</v>
      </c>
      <c r="C8" s="32">
        <f>[1]CALCULO!U241</f>
        <v>3.501887909972607</v>
      </c>
      <c r="D8" s="33">
        <f>[1]CALCULO!V241</f>
        <v>10.512503336855048</v>
      </c>
      <c r="E8" s="31">
        <f>[1]CALCULO!R821</f>
        <v>40936927.549999997</v>
      </c>
      <c r="F8" s="32">
        <f>[1]CALCULO!U821</f>
        <v>12.920206506848677</v>
      </c>
      <c r="G8" s="34">
        <f>[1]CALCULO!V821</f>
        <v>153.91616146994573</v>
      </c>
    </row>
    <row r="9" spans="1:9" x14ac:dyDescent="0.2">
      <c r="A9" s="30" t="s">
        <v>11</v>
      </c>
      <c r="B9" s="31">
        <f>[1]CALCULO!R242</f>
        <v>9494</v>
      </c>
      <c r="C9" s="35">
        <f>[1]CALCULO!U242</f>
        <v>0.72140886908550816</v>
      </c>
      <c r="D9" s="33">
        <f>[1]CALCULO!V242</f>
        <v>3.5695889370565741</v>
      </c>
      <c r="E9" s="31">
        <f>[1]CALCULO!R822</f>
        <v>8632525.5600000005</v>
      </c>
      <c r="F9" s="35">
        <f>[1]CALCULO!U822</f>
        <v>10.407470952734101</v>
      </c>
      <c r="G9" s="34">
        <f>[1]CALCULO!V822</f>
        <v>32.456886178464408</v>
      </c>
    </row>
    <row r="10" spans="1:9" x14ac:dyDescent="0.2">
      <c r="A10" s="30" t="s">
        <v>12</v>
      </c>
      <c r="B10" s="31">
        <f>[1]CALCULO!R243</f>
        <v>1575</v>
      </c>
      <c r="C10" s="27">
        <f>[1]CALCULO!U243</f>
        <v>-1.6853932584269662</v>
      </c>
      <c r="D10" s="33">
        <f>[1]CALCULO!V243</f>
        <v>0.59217427594945282</v>
      </c>
      <c r="E10" s="31">
        <f>[1]CALCULO!R823</f>
        <v>752984.95</v>
      </c>
      <c r="F10" s="27">
        <f>[1]CALCULO!U823</f>
        <v>6.3145902282711539</v>
      </c>
      <c r="G10" s="34">
        <f>[1]CALCULO!V823</f>
        <v>2.831100428997364</v>
      </c>
    </row>
    <row r="11" spans="1:9" x14ac:dyDescent="0.2">
      <c r="A11" s="36" t="s">
        <v>13</v>
      </c>
      <c r="B11" s="31">
        <f>[1]CALCULO!R244</f>
        <v>117</v>
      </c>
      <c r="C11" s="37">
        <f>[1]CALCULO!U244</f>
        <v>0</v>
      </c>
      <c r="D11" s="33">
        <f>[1]CALCULO!V244</f>
        <v>4.3990089070530779E-2</v>
      </c>
      <c r="E11" s="31">
        <f>[1]CALCULO!R824</f>
        <v>86337.82</v>
      </c>
      <c r="F11" s="37">
        <f>[1]CALCULO!U824</f>
        <v>13.75448148504864</v>
      </c>
      <c r="G11" s="34">
        <f>[1]CALCULO!V824</f>
        <v>0.3246161018765345</v>
      </c>
    </row>
    <row r="12" spans="1:9" x14ac:dyDescent="0.2">
      <c r="A12" s="38" t="s">
        <v>14</v>
      </c>
      <c r="B12" s="39">
        <f>[1]CALCULO!R245</f>
        <v>1565</v>
      </c>
      <c r="C12" s="40">
        <f>[1]CALCULO!U245</f>
        <v>4.1944074567243677</v>
      </c>
      <c r="D12" s="41">
        <f>[1]CALCULO!V245</f>
        <v>0.58841443927675785</v>
      </c>
      <c r="E12" s="39">
        <f>[1]CALCULO!R825</f>
        <v>805273.39</v>
      </c>
      <c r="F12" s="40">
        <f>[1]CALCULO!U825</f>
        <v>3.5750069892609799</v>
      </c>
      <c r="G12" s="41">
        <f>[1]CALCULO!V825</f>
        <v>3.0276964232673733</v>
      </c>
    </row>
    <row r="13" spans="1:9" x14ac:dyDescent="0.2">
      <c r="A13" s="42" t="s">
        <v>10</v>
      </c>
      <c r="B13" s="43">
        <f>[1]CALCULO!R246</f>
        <v>900</v>
      </c>
      <c r="C13" s="27">
        <f>[1]CALCULO!U246</f>
        <v>5.5099648300117234</v>
      </c>
      <c r="D13" s="44">
        <f>[1]CALCULO!V246</f>
        <v>0.33838530054254445</v>
      </c>
      <c r="E13" s="43">
        <f>[1]CALCULO!R826</f>
        <v>439639.21</v>
      </c>
      <c r="F13" s="27">
        <f>[1]CALCULO!U826</f>
        <v>4.461061311463415</v>
      </c>
      <c r="G13" s="44">
        <f>[1]CALCULO!V826</f>
        <v>1.6529716245126314</v>
      </c>
    </row>
    <row r="14" spans="1:9" x14ac:dyDescent="0.2">
      <c r="A14" s="45" t="s">
        <v>15</v>
      </c>
      <c r="B14" s="31">
        <f>[1]CALCULO!R247</f>
        <v>665</v>
      </c>
      <c r="C14" s="32">
        <f>[1]CALCULO!U247</f>
        <v>2.4653312788906012</v>
      </c>
      <c r="D14" s="28">
        <f>[1]CALCULO!V247</f>
        <v>0.2500291387342134</v>
      </c>
      <c r="E14" s="31">
        <f>[1]CALCULO!R827</f>
        <v>365634.18</v>
      </c>
      <c r="F14" s="32">
        <f>[1]CALCULO!U827</f>
        <v>2.5293154273014427</v>
      </c>
      <c r="G14" s="29">
        <f>[1]CALCULO!V827</f>
        <v>1.374724798754742</v>
      </c>
    </row>
    <row r="15" spans="1:9" x14ac:dyDescent="0.2">
      <c r="A15" s="38" t="s">
        <v>16</v>
      </c>
      <c r="B15" s="39">
        <f>[1]CALCULO!R248</f>
        <v>21</v>
      </c>
      <c r="C15" s="40">
        <f>[1]CALCULO!U248</f>
        <v>-19.230769230769234</v>
      </c>
      <c r="D15" s="41">
        <f>[1]CALCULO!V248</f>
        <v>7.8956570126593704E-3</v>
      </c>
      <c r="E15" s="39">
        <f>[1]CALCULO!R828</f>
        <v>2618.35</v>
      </c>
      <c r="F15" s="40">
        <f>[1]CALCULO!U828</f>
        <v>-20.259533011125026</v>
      </c>
      <c r="G15" s="41">
        <f>[1]CALCULO!V828</f>
        <v>9.8445683519507911E-3</v>
      </c>
    </row>
    <row r="16" spans="1:9" x14ac:dyDescent="0.2">
      <c r="A16" s="42" t="s">
        <v>17</v>
      </c>
      <c r="B16" s="43">
        <f>[1]CALCULO!R249</f>
        <v>15</v>
      </c>
      <c r="C16" s="46">
        <f>[1]CALCULO!U249</f>
        <v>-21.052631578947366</v>
      </c>
      <c r="D16" s="44">
        <f>[1]CALCULO!V249</f>
        <v>5.6397550090424072E-3</v>
      </c>
      <c r="E16" s="43">
        <f>[1]CALCULO!R829</f>
        <v>2247.9</v>
      </c>
      <c r="F16" s="46">
        <f>[1]CALCULO!U829</f>
        <v>-21.05263157894737</v>
      </c>
      <c r="G16" s="44">
        <f>[1]CALCULO!V829</f>
        <v>8.4517368565509513E-3</v>
      </c>
    </row>
    <row r="17" spans="1:7" x14ac:dyDescent="0.2">
      <c r="A17" s="47" t="s">
        <v>18</v>
      </c>
      <c r="B17" s="26">
        <f>[1]CALCULO!R250</f>
        <v>5</v>
      </c>
      <c r="C17" s="27">
        <f>[1]CALCULO!U250</f>
        <v>0</v>
      </c>
      <c r="D17" s="48">
        <f>[1]CALCULO!V250</f>
        <v>1.8799183363474689E-3</v>
      </c>
      <c r="E17" s="26">
        <f>[1]CALCULO!R830</f>
        <v>292.25</v>
      </c>
      <c r="F17" s="27">
        <f>[1]CALCULO!U830</f>
        <v>0</v>
      </c>
      <c r="G17" s="49">
        <f>[1]CALCULO!V830</f>
        <v>1.0988122675950956E-3</v>
      </c>
    </row>
    <row r="18" spans="1:7" x14ac:dyDescent="0.2">
      <c r="A18" s="45" t="s">
        <v>19</v>
      </c>
      <c r="B18" s="50">
        <f>[1]CALCULO!R251</f>
        <v>1</v>
      </c>
      <c r="C18" s="37">
        <f>[1]CALCULO!U251</f>
        <v>-50</v>
      </c>
      <c r="D18" s="28">
        <f>[1]CALCULO!V251</f>
        <v>3.7598366726949382E-4</v>
      </c>
      <c r="E18" s="50">
        <f>[1]CALCULO!R831</f>
        <v>78.2</v>
      </c>
      <c r="F18" s="37">
        <f>[1]CALCULO!U831</f>
        <v>-45.694444444444443</v>
      </c>
      <c r="G18" s="29">
        <f>[1]CALCULO!V831</f>
        <v>2.9401922780474416E-4</v>
      </c>
    </row>
    <row r="19" spans="1:7" x14ac:dyDescent="0.2">
      <c r="A19" s="38" t="s">
        <v>20</v>
      </c>
      <c r="B19" s="51">
        <f>[1]CALCULO!R252</f>
        <v>0</v>
      </c>
      <c r="C19" s="52">
        <v>0</v>
      </c>
      <c r="D19" s="41">
        <f>[1]CALCULO!V252</f>
        <v>0</v>
      </c>
      <c r="E19" s="51">
        <f>[1]CALCULO!R832</f>
        <v>0</v>
      </c>
      <c r="F19" s="52">
        <v>0</v>
      </c>
      <c r="G19" s="41">
        <f>[1]CALCULO!V832</f>
        <v>0</v>
      </c>
    </row>
    <row r="20" spans="1:7" x14ac:dyDescent="0.2">
      <c r="A20" s="42" t="s">
        <v>21</v>
      </c>
      <c r="B20" s="43">
        <f>[1]CALCULO!R253</f>
        <v>0</v>
      </c>
      <c r="C20" s="53">
        <v>0</v>
      </c>
      <c r="D20" s="44">
        <f>[1]CALCULO!V253</f>
        <v>0</v>
      </c>
      <c r="E20" s="43">
        <f>[1]CALCULO!R833</f>
        <v>0</v>
      </c>
      <c r="F20" s="53">
        <v>0</v>
      </c>
      <c r="G20" s="44">
        <f>[1]CALCULO!V833</f>
        <v>0</v>
      </c>
    </row>
    <row r="21" spans="1:7" x14ac:dyDescent="0.2">
      <c r="A21" s="45" t="s">
        <v>22</v>
      </c>
      <c r="B21" s="50">
        <f>[1]CALCULO!R254</f>
        <v>0</v>
      </c>
      <c r="C21" s="27">
        <v>0</v>
      </c>
      <c r="D21" s="33">
        <f>[1]CALCULO!V254</f>
        <v>0</v>
      </c>
      <c r="E21" s="50">
        <f>[1]CALCULO!R834</f>
        <v>0</v>
      </c>
      <c r="F21" s="27">
        <v>0</v>
      </c>
      <c r="G21" s="34">
        <f>[1]CALCULO!V834</f>
        <v>0</v>
      </c>
    </row>
    <row r="22" spans="1:7" x14ac:dyDescent="0.2">
      <c r="A22" s="38" t="s">
        <v>23</v>
      </c>
      <c r="B22" s="51">
        <f>[1]CALCULO!R255</f>
        <v>9607</v>
      </c>
      <c r="C22" s="40">
        <f>[1]CALCULO!U255</f>
        <v>5.0634295713035868</v>
      </c>
      <c r="D22" s="54">
        <f>[1]CALCULO!V255</f>
        <v>3.6120750914580273</v>
      </c>
      <c r="E22" s="51">
        <f>[1]CALCULO!R835</f>
        <v>10477800</v>
      </c>
      <c r="F22" s="40">
        <f>[1]CALCULO!U835</f>
        <v>9.3658994833255047</v>
      </c>
      <c r="G22" s="54">
        <f>[1]CALCULO!V835</f>
        <v>39.394816689163022</v>
      </c>
    </row>
    <row r="23" spans="1:7" x14ac:dyDescent="0.2">
      <c r="A23" s="25" t="s">
        <v>24</v>
      </c>
      <c r="B23" s="43">
        <f>[1]CALCULO!R256</f>
        <v>5059</v>
      </c>
      <c r="C23" s="27">
        <f>[1]CALCULO!U256</f>
        <v>7.1595001059097649</v>
      </c>
      <c r="D23" s="28">
        <f>[1]CALCULO!V256</f>
        <v>1.9021013727163694</v>
      </c>
      <c r="E23" s="43">
        <f>[1]CALCULO!R836</f>
        <v>7428900</v>
      </c>
      <c r="F23" s="27">
        <f>[1]CALCULO!U836</f>
        <v>9.5643324877588345</v>
      </c>
      <c r="G23" s="29">
        <f>[1]CALCULO!V836</f>
        <v>27.931450657783426</v>
      </c>
    </row>
    <row r="24" spans="1:7" x14ac:dyDescent="0.2">
      <c r="A24" s="36" t="s">
        <v>25</v>
      </c>
      <c r="B24" s="50">
        <f>[1]CALCULO!R257</f>
        <v>4548</v>
      </c>
      <c r="C24" s="37">
        <f>[1]CALCULO!U257</f>
        <v>2.8261361067148991</v>
      </c>
      <c r="D24" s="55">
        <f>[1]CALCULO!V257</f>
        <v>1.7099737187416579</v>
      </c>
      <c r="E24" s="50">
        <f>[1]CALCULO!R837</f>
        <v>3048900</v>
      </c>
      <c r="F24" s="37">
        <f>[1]CALCULO!U837</f>
        <v>8.8853969501089249</v>
      </c>
      <c r="G24" s="55">
        <f>[1]CALCULO!V837</f>
        <v>11.463366031379596</v>
      </c>
    </row>
    <row r="25" spans="1:7" ht="13.5" thickBot="1" x14ac:dyDescent="0.25">
      <c r="A25" s="56" t="s">
        <v>26</v>
      </c>
      <c r="B25" s="57">
        <f>[1]CALCULO!R258</f>
        <v>2813</v>
      </c>
      <c r="C25" s="58">
        <f>[1]CALCULO!U258</f>
        <v>-10.185185185185185</v>
      </c>
      <c r="D25" s="59">
        <f>[1]CALCULO!V258</f>
        <v>1.057642056029086</v>
      </c>
      <c r="E25" s="57">
        <f>[1]CALCULO!R838</f>
        <v>1175469.22</v>
      </c>
      <c r="F25" s="58">
        <f>[1]CALCULO!U838</f>
        <v>8.9369526840553277</v>
      </c>
      <c r="G25" s="60">
        <f>[1]CALCULO!V838</f>
        <v>4.4195722809801143</v>
      </c>
    </row>
    <row r="26" spans="1:7" ht="14.25" thickTop="1" thickBot="1" x14ac:dyDescent="0.25">
      <c r="A26" s="61" t="s">
        <v>27</v>
      </c>
      <c r="B26" s="62">
        <f>[1]CALCULO!R261</f>
        <v>58775</v>
      </c>
      <c r="C26" s="63">
        <f>[1]CALCULO!U261</f>
        <v>2.0009718510291208</v>
      </c>
      <c r="D26" s="64">
        <f>[1]CALCULO!V261</f>
        <v>22.098440043764501</v>
      </c>
      <c r="E26" s="65">
        <f>[1]CALCULO!R841</f>
        <v>69267883.909999996</v>
      </c>
      <c r="F26" s="63">
        <f>[1]CALCULO!U841</f>
        <v>11.218700983921776</v>
      </c>
      <c r="G26" s="66">
        <f>[1]CALCULO!V841</f>
        <v>260.4359301647936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GUADALAJARA</vt:lpstr>
      <vt:lpstr>GUADALAJARA!Área_de_impresión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2024-02-20T16:28:55Z</dcterms:created>
  <dcterms:modified xsi:type="dcterms:W3CDTF">2024-02-20T16:28:56Z</dcterms:modified>
</cp:coreProperties>
</file>