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5129E2CE-BA9F-4A55-8F4C-1FFC8AFF9D92}" xr6:coauthVersionLast="47" xr6:coauthVersionMax="47" xr10:uidLastSave="{00000000-0000-0000-0000-000000000000}"/>
  <bookViews>
    <workbookView xWindow="-120" yWindow="-120" windowWidth="20730" windowHeight="11310" xr2:uid="{0EC15589-71ED-43DC-9D88-8FDF67DAE573}"/>
  </bookViews>
  <sheets>
    <sheet name="BURGOS" sheetId="1" r:id="rId1"/>
  </sheets>
  <externalReferences>
    <externalReference r:id="rId2"/>
  </externalReferences>
  <definedNames>
    <definedName name="_xlnm.Print_Area" localSheetId="0">BURGOS!$A$1:$G$27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<sst xmlns="http://schemas.openxmlformats.org/spreadsheetml/2006/main" count="31" uniqueCount="28">
  <si>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</si>
  <si>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BURGOS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</si>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</sst>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H210">
            <v>92711</v>
          </cell>
          <cell r="K210">
            <v>1.1764320714153198</v>
          </cell>
          <cell r="L210">
            <v>26.039343672937466</v>
          </cell>
        </row>
        <row r="211">
          <cell r="H211">
            <v>4846</v>
          </cell>
          <cell r="K211">
            <v>0.9373047281816288</v>
          </cell>
          <cell r="L211">
            <v>1.361075378747451</v>
          </cell>
        </row>
        <row r="212">
          <cell r="H212">
            <v>63890</v>
          </cell>
          <cell r="K212">
            <v>1.6709102482495224</v>
          </cell>
          <cell r="L212">
            <v>17.944512164295222</v>
          </cell>
        </row>
        <row r="213">
          <cell r="H213">
            <v>20779</v>
          </cell>
          <cell r="K213">
            <v>-0.15376483590408918</v>
          </cell>
          <cell r="L213">
            <v>5.8361092230691884</v>
          </cell>
        </row>
        <row r="214">
          <cell r="H214">
            <v>2866</v>
          </cell>
          <cell r="K214">
            <v>0.17476406850751486</v>
          </cell>
          <cell r="L214">
            <v>0.80496121244122887</v>
          </cell>
        </row>
        <row r="215">
          <cell r="H215">
            <v>330</v>
          </cell>
          <cell r="K215">
            <v>3.125</v>
          </cell>
          <cell r="L215">
            <v>9.2685694384370382E-2</v>
          </cell>
        </row>
        <row r="216">
          <cell r="H216">
            <v>2476</v>
          </cell>
          <cell r="K216">
            <v>4.0404040404040401E-2</v>
          </cell>
          <cell r="L216">
            <v>0.69542357362333651</v>
          </cell>
        </row>
        <row r="217">
          <cell r="H217">
            <v>1326</v>
          </cell>
          <cell r="K217">
            <v>3.5128805620608898</v>
          </cell>
          <cell r="L217">
            <v>0.37242797198083372</v>
          </cell>
        </row>
        <row r="218">
          <cell r="H218">
            <v>1150</v>
          </cell>
          <cell r="K218">
            <v>-3.6850921273031827</v>
          </cell>
          <cell r="L218">
            <v>0.32299560164250285</v>
          </cell>
        </row>
        <row r="219">
          <cell r="H219">
            <v>18</v>
          </cell>
          <cell r="K219">
            <v>-21.739130434782609</v>
          </cell>
          <cell r="L219">
            <v>5.0555833300565661E-3</v>
          </cell>
        </row>
        <row r="220">
          <cell r="H220">
            <v>12</v>
          </cell>
          <cell r="K220">
            <v>-29.411764705882355</v>
          </cell>
          <cell r="L220">
            <v>3.3703888867043777E-3</v>
          </cell>
        </row>
        <row r="221">
          <cell r="H221">
            <v>0</v>
          </cell>
          <cell r="K221">
            <v>0</v>
          </cell>
          <cell r="L221">
            <v>0</v>
          </cell>
        </row>
        <row r="222">
          <cell r="H222">
            <v>6</v>
          </cell>
          <cell r="K222">
            <v>0</v>
          </cell>
          <cell r="L222">
            <v>1.6851944433521888E-3</v>
          </cell>
        </row>
        <row r="223">
          <cell r="H223">
            <v>1</v>
          </cell>
          <cell r="K223">
            <v>-50</v>
          </cell>
          <cell r="L223">
            <v>2.8086574055869812E-4</v>
          </cell>
        </row>
        <row r="224">
          <cell r="H224">
            <v>0</v>
          </cell>
          <cell r="K224">
            <v>-100</v>
          </cell>
          <cell r="L224">
            <v>0</v>
          </cell>
        </row>
        <row r="225">
          <cell r="H225">
            <v>1</v>
          </cell>
          <cell r="K225">
            <v>0</v>
          </cell>
          <cell r="L225">
            <v>2.8086574055869812E-4</v>
          </cell>
        </row>
        <row r="226">
          <cell r="H226">
            <v>11036</v>
          </cell>
          <cell r="K226">
            <v>-1.9632228835391312</v>
          </cell>
          <cell r="L226">
            <v>3.0996343128057924</v>
          </cell>
        </row>
        <row r="227">
          <cell r="H227">
            <v>5834</v>
          </cell>
          <cell r="K227">
            <v>-1.4027378739225957</v>
          </cell>
          <cell r="L227">
            <v>1.638570730419445</v>
          </cell>
        </row>
        <row r="228">
          <cell r="H228">
            <v>5202</v>
          </cell>
          <cell r="K228">
            <v>-2.584269662921348</v>
          </cell>
          <cell r="L228">
            <v>1.4610635823863476</v>
          </cell>
        </row>
        <row r="229">
          <cell r="H229">
            <v>4616</v>
          </cell>
          <cell r="K229">
            <v>-7.7537969624300551</v>
          </cell>
          <cell r="L229">
            <v>1.2964762584189504</v>
          </cell>
        </row>
        <row r="232">
          <cell r="H232">
            <v>110858</v>
          </cell>
          <cell r="K232">
            <v>0.42031269815388517</v>
          </cell>
          <cell r="L232">
            <v>31.136214266856154</v>
          </cell>
        </row>
        <row r="790">
          <cell r="H790">
            <v>119332700.58</v>
          </cell>
          <cell r="K790">
            <v>10.965006516544754</v>
          </cell>
          <cell r="L790">
            <v>335.16467321271085</v>
          </cell>
        </row>
        <row r="791">
          <cell r="H791">
            <v>6007272.9500000002</v>
          </cell>
          <cell r="K791">
            <v>8.8258360600209773</v>
          </cell>
          <cell r="L791">
            <v>16.872371658399853</v>
          </cell>
        </row>
        <row r="792">
          <cell r="H792">
            <v>93355318.579999998</v>
          </cell>
          <cell r="K792">
            <v>11.437556739150679</v>
          </cell>
          <cell r="L792">
            <v>262.20310688064893</v>
          </cell>
        </row>
        <row r="793">
          <cell r="H793">
            <v>18257229.27</v>
          </cell>
          <cell r="K793">
            <v>9.5067943278208169</v>
          </cell>
          <cell r="L793">
            <v>51.278302194684898</v>
          </cell>
        </row>
        <row r="794">
          <cell r="H794">
            <v>1468170.77</v>
          </cell>
          <cell r="K794">
            <v>8.4564470622680492</v>
          </cell>
          <cell r="L794">
            <v>4.1235887058268403</v>
          </cell>
        </row>
        <row r="795">
          <cell r="H795">
            <v>244709.01</v>
          </cell>
          <cell r="K795">
            <v>10.642238495371611</v>
          </cell>
          <cell r="L795">
            <v>0.68730377315035873</v>
          </cell>
        </row>
        <row r="796">
          <cell r="H796">
            <v>1257911.02</v>
          </cell>
          <cell r="K796">
            <v>0.27243428592107921</v>
          </cell>
          <cell r="L796">
            <v>3.5330411018924734</v>
          </cell>
        </row>
        <row r="797">
          <cell r="H797">
            <v>644264.78</v>
          </cell>
          <cell r="K797">
            <v>2.5531674838736977</v>
          </cell>
          <cell r="L797">
            <v>1.8095190455058674</v>
          </cell>
        </row>
        <row r="798">
          <cell r="H798">
            <v>613646.24</v>
          </cell>
          <cell r="K798">
            <v>-2.0154256273043099</v>
          </cell>
          <cell r="L798">
            <v>1.723522056386606</v>
          </cell>
        </row>
        <row r="799">
          <cell r="H799">
            <v>2267.52</v>
          </cell>
          <cell r="K799">
            <v>-23.899020680489453</v>
          </cell>
          <cell r="L799">
            <v>6.3686868403165916E-3</v>
          </cell>
        </row>
        <row r="800">
          <cell r="H800">
            <v>1798.32</v>
          </cell>
          <cell r="K800">
            <v>-29.411764705882355</v>
          </cell>
          <cell r="L800">
            <v>5.0508647856151801E-3</v>
          </cell>
        </row>
        <row r="801">
          <cell r="H801">
            <v>0</v>
          </cell>
          <cell r="K801">
            <v>0</v>
          </cell>
          <cell r="L801">
            <v>0</v>
          </cell>
        </row>
        <row r="802">
          <cell r="H802">
            <v>469.2</v>
          </cell>
          <cell r="K802">
            <v>8.6111111111111089</v>
          </cell>
          <cell r="L802">
            <v>1.3178220547014115E-3</v>
          </cell>
        </row>
        <row r="803">
          <cell r="H803">
            <v>299.72000000000003</v>
          </cell>
          <cell r="K803">
            <v>-50</v>
          </cell>
          <cell r="L803">
            <v>8.4181079760253016E-4</v>
          </cell>
        </row>
        <row r="804">
          <cell r="H804">
            <v>0</v>
          </cell>
          <cell r="K804">
            <v>-100</v>
          </cell>
          <cell r="L804">
            <v>0</v>
          </cell>
        </row>
        <row r="805">
          <cell r="H805">
            <v>299.72000000000003</v>
          </cell>
          <cell r="K805">
            <v>0</v>
          </cell>
          <cell r="L805">
            <v>8.4181079760253016E-4</v>
          </cell>
        </row>
        <row r="806">
          <cell r="H806">
            <v>12419400.000000002</v>
          </cell>
          <cell r="K806">
            <v>0.52287370090978291</v>
          </cell>
          <cell r="L806">
            <v>34.881839782946962</v>
          </cell>
        </row>
        <row r="807">
          <cell r="H807">
            <v>8781900.0000000019</v>
          </cell>
          <cell r="K807">
            <v>-0.68083373859148999</v>
          </cell>
          <cell r="L807">
            <v>24.665348470124318</v>
          </cell>
        </row>
        <row r="808">
          <cell r="H808">
            <v>3637500.0000000005</v>
          </cell>
          <cell r="K808">
            <v>3.5528226150824147</v>
          </cell>
          <cell r="L808">
            <v>10.216491312822646</v>
          </cell>
        </row>
        <row r="809">
          <cell r="H809">
            <v>2028783.98</v>
          </cell>
          <cell r="K809">
            <v>7.5085256211111675</v>
          </cell>
          <cell r="L809">
            <v>5.6981591497632298</v>
          </cell>
        </row>
        <row r="812">
          <cell r="H812">
            <v>135041362.81999999</v>
          </cell>
          <cell r="K812">
            <v>9.7533162512473037</v>
          </cell>
          <cell r="L812">
            <v>379.28492374495141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A86E-0590-4331-9DCB-B7EE25327C77}">
  <sheetPr codeName="Hoja27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[1]CALCULO!H210</f>
        <v>92711</v>
      </c>
      <c r="C6" s="21">
        <f>[1]CALCULO!K210</f>
        <v>1.1764320714153198</v>
      </c>
      <c r="D6" s="22">
        <f>[1]CALCULO!L210</f>
        <v>26.039343672937466</v>
      </c>
      <c r="E6" s="20">
        <f>[1]CALCULO!H790</f>
        <v>119332700.58</v>
      </c>
      <c r="F6" s="21">
        <f>[1]CALCULO!K790</f>
        <v>10.965006516544754</v>
      </c>
      <c r="G6" s="23">
        <f>[1]CALCULO!L790</f>
        <v>335.16467321271085</v>
      </c>
      <c r="H6" s="24"/>
    </row>
    <row r="7" spans="1:9" x14ac:dyDescent="0.2">
      <c r="A7" s="25" t="s">
        <v>9</v>
      </c>
      <c r="B7" s="26">
        <f>[1]CALCULO!H211</f>
        <v>4846</v>
      </c>
      <c r="C7" s="27">
        <f>[1]CALCULO!K211</f>
        <v>0.9373047281816288</v>
      </c>
      <c r="D7" s="28">
        <f>[1]CALCULO!L211</f>
        <v>1.361075378747451</v>
      </c>
      <c r="E7" s="26">
        <f>[1]CALCULO!H791</f>
        <v>6007272.9500000002</v>
      </c>
      <c r="F7" s="27">
        <f>[1]CALCULO!K791</f>
        <v>8.8258360600209773</v>
      </c>
      <c r="G7" s="29">
        <f>[1]CALCULO!L791</f>
        <v>16.872371658399853</v>
      </c>
    </row>
    <row r="8" spans="1:9" x14ac:dyDescent="0.2">
      <c r="A8" s="30" t="s">
        <v>10</v>
      </c>
      <c r="B8" s="31">
        <f>[1]CALCULO!H212</f>
        <v>63890</v>
      </c>
      <c r="C8" s="32">
        <f>[1]CALCULO!K212</f>
        <v>1.6709102482495224</v>
      </c>
      <c r="D8" s="33">
        <f>[1]CALCULO!L212</f>
        <v>17.944512164295222</v>
      </c>
      <c r="E8" s="31">
        <f>[1]CALCULO!H792</f>
        <v>93355318.579999998</v>
      </c>
      <c r="F8" s="32">
        <f>[1]CALCULO!K792</f>
        <v>11.437556739150679</v>
      </c>
      <c r="G8" s="34">
        <f>[1]CALCULO!L792</f>
        <v>262.20310688064893</v>
      </c>
    </row>
    <row r="9" spans="1:9" x14ac:dyDescent="0.2">
      <c r="A9" s="30" t="s">
        <v>11</v>
      </c>
      <c r="B9" s="31">
        <f>[1]CALCULO!H213</f>
        <v>20779</v>
      </c>
      <c r="C9" s="35">
        <f>[1]CALCULO!K213</f>
        <v>-0.15376483590408918</v>
      </c>
      <c r="D9" s="33">
        <f>[1]CALCULO!L213</f>
        <v>5.8361092230691884</v>
      </c>
      <c r="E9" s="31">
        <f>[1]CALCULO!H793</f>
        <v>18257229.27</v>
      </c>
      <c r="F9" s="35">
        <f>[1]CALCULO!K793</f>
        <v>9.5067943278208169</v>
      </c>
      <c r="G9" s="34">
        <f>[1]CALCULO!L793</f>
        <v>51.278302194684898</v>
      </c>
    </row>
    <row r="10" spans="1:9" x14ac:dyDescent="0.2">
      <c r="A10" s="30" t="s">
        <v>12</v>
      </c>
      <c r="B10" s="31">
        <f>[1]CALCULO!H214</f>
        <v>2866</v>
      </c>
      <c r="C10" s="27">
        <f>[1]CALCULO!K214</f>
        <v>0.17476406850751486</v>
      </c>
      <c r="D10" s="33">
        <f>[1]CALCULO!L214</f>
        <v>0.80496121244122887</v>
      </c>
      <c r="E10" s="31">
        <f>[1]CALCULO!H794</f>
        <v>1468170.77</v>
      </c>
      <c r="F10" s="27">
        <f>[1]CALCULO!K794</f>
        <v>8.4564470622680492</v>
      </c>
      <c r="G10" s="34">
        <f>[1]CALCULO!L794</f>
        <v>4.1235887058268403</v>
      </c>
    </row>
    <row r="11" spans="1:9" x14ac:dyDescent="0.2">
      <c r="A11" s="36" t="s">
        <v>13</v>
      </c>
      <c r="B11" s="31">
        <f>[1]CALCULO!H215</f>
        <v>330</v>
      </c>
      <c r="C11" s="37">
        <f>[1]CALCULO!K215</f>
        <v>3.125</v>
      </c>
      <c r="D11" s="33">
        <f>[1]CALCULO!L215</f>
        <v>9.2685694384370382E-2</v>
      </c>
      <c r="E11" s="31">
        <f>[1]CALCULO!H795</f>
        <v>244709.01</v>
      </c>
      <c r="F11" s="37">
        <f>[1]CALCULO!K795</f>
        <v>10.642238495371611</v>
      </c>
      <c r="G11" s="34">
        <f>[1]CALCULO!L795</f>
        <v>0.68730377315035873</v>
      </c>
    </row>
    <row r="12" spans="1:9" x14ac:dyDescent="0.2">
      <c r="A12" s="38" t="s">
        <v>14</v>
      </c>
      <c r="B12" s="39">
        <f>[1]CALCULO!H216</f>
        <v>2476</v>
      </c>
      <c r="C12" s="40">
        <f>[1]CALCULO!K216</f>
        <v>4.0404040404040401E-2</v>
      </c>
      <c r="D12" s="41">
        <f>[1]CALCULO!L216</f>
        <v>0.69542357362333651</v>
      </c>
      <c r="E12" s="39">
        <f>[1]CALCULO!H796</f>
        <v>1257911.02</v>
      </c>
      <c r="F12" s="40">
        <f>[1]CALCULO!K796</f>
        <v>0.27243428592107921</v>
      </c>
      <c r="G12" s="41">
        <f>[1]CALCULO!L796</f>
        <v>3.5330411018924734</v>
      </c>
    </row>
    <row r="13" spans="1:9" x14ac:dyDescent="0.2">
      <c r="A13" s="42" t="s">
        <v>10</v>
      </c>
      <c r="B13" s="43">
        <f>[1]CALCULO!H217</f>
        <v>1326</v>
      </c>
      <c r="C13" s="27">
        <f>[1]CALCULO!K217</f>
        <v>3.5128805620608898</v>
      </c>
      <c r="D13" s="44">
        <f>[1]CALCULO!L217</f>
        <v>0.37242797198083372</v>
      </c>
      <c r="E13" s="43">
        <f>[1]CALCULO!H797</f>
        <v>644264.78</v>
      </c>
      <c r="F13" s="27">
        <f>[1]CALCULO!K797</f>
        <v>2.5531674838736977</v>
      </c>
      <c r="G13" s="44">
        <f>[1]CALCULO!L797</f>
        <v>1.8095190455058674</v>
      </c>
    </row>
    <row r="14" spans="1:9" x14ac:dyDescent="0.2">
      <c r="A14" s="45" t="s">
        <v>15</v>
      </c>
      <c r="B14" s="31">
        <f>[1]CALCULO!H218</f>
        <v>1150</v>
      </c>
      <c r="C14" s="32">
        <f>[1]CALCULO!K218</f>
        <v>-3.6850921273031827</v>
      </c>
      <c r="D14" s="28">
        <f>[1]CALCULO!L218</f>
        <v>0.32299560164250285</v>
      </c>
      <c r="E14" s="31">
        <f>[1]CALCULO!H798</f>
        <v>613646.24</v>
      </c>
      <c r="F14" s="32">
        <f>[1]CALCULO!K798</f>
        <v>-2.0154256273043099</v>
      </c>
      <c r="G14" s="29">
        <f>[1]CALCULO!L798</f>
        <v>1.723522056386606</v>
      </c>
    </row>
    <row r="15" spans="1:9" x14ac:dyDescent="0.2">
      <c r="A15" s="38" t="s">
        <v>16</v>
      </c>
      <c r="B15" s="39">
        <f>[1]CALCULO!H219</f>
        <v>18</v>
      </c>
      <c r="C15" s="40">
        <f>[1]CALCULO!K219</f>
        <v>-21.739130434782609</v>
      </c>
      <c r="D15" s="41">
        <f>[1]CALCULO!L219</f>
        <v>5.0555833300565661E-3</v>
      </c>
      <c r="E15" s="39">
        <f>[1]CALCULO!H799</f>
        <v>2267.52</v>
      </c>
      <c r="F15" s="40">
        <f>[1]CALCULO!K799</f>
        <v>-23.899020680489453</v>
      </c>
      <c r="G15" s="41">
        <f>[1]CALCULO!L799</f>
        <v>6.3686868403165916E-3</v>
      </c>
    </row>
    <row r="16" spans="1:9" x14ac:dyDescent="0.2">
      <c r="A16" s="42" t="s">
        <v>17</v>
      </c>
      <c r="B16" s="43">
        <f>[1]CALCULO!H220</f>
        <v>12</v>
      </c>
      <c r="C16" s="46">
        <f>[1]CALCULO!K220</f>
        <v>-29.411764705882355</v>
      </c>
      <c r="D16" s="44">
        <f>[1]CALCULO!L220</f>
        <v>3.3703888867043777E-3</v>
      </c>
      <c r="E16" s="43">
        <f>[1]CALCULO!H800</f>
        <v>1798.32</v>
      </c>
      <c r="F16" s="46">
        <f>[1]CALCULO!K800</f>
        <v>-29.411764705882355</v>
      </c>
      <c r="G16" s="44">
        <f>[1]CALCULO!L800</f>
        <v>5.0508647856151801E-3</v>
      </c>
    </row>
    <row r="17" spans="1:7" x14ac:dyDescent="0.2">
      <c r="A17" s="47" t="s">
        <v>18</v>
      </c>
      <c r="B17" s="26">
        <f>[1]CALCULO!H221</f>
        <v>0</v>
      </c>
      <c r="C17" s="27">
        <f>[1]CALCULO!K221</f>
        <v>0</v>
      </c>
      <c r="D17" s="48">
        <f>[1]CALCULO!L221</f>
        <v>0</v>
      </c>
      <c r="E17" s="26">
        <f>[1]CALCULO!H801</f>
        <v>0</v>
      </c>
      <c r="F17" s="27">
        <f>[1]CALCULO!K801</f>
        <v>0</v>
      </c>
      <c r="G17" s="49">
        <f>[1]CALCULO!L801</f>
        <v>0</v>
      </c>
    </row>
    <row r="18" spans="1:7" x14ac:dyDescent="0.2">
      <c r="A18" s="45" t="s">
        <v>19</v>
      </c>
      <c r="B18" s="50">
        <f>[1]CALCULO!H222</f>
        <v>6</v>
      </c>
      <c r="C18" s="37">
        <f>[1]CALCULO!K222</f>
        <v>0</v>
      </c>
      <c r="D18" s="28">
        <f>[1]CALCULO!L222</f>
        <v>1.6851944433521888E-3</v>
      </c>
      <c r="E18" s="50">
        <f>[1]CALCULO!H802</f>
        <v>469.2</v>
      </c>
      <c r="F18" s="37">
        <f>[1]CALCULO!K802</f>
        <v>8.6111111111111089</v>
      </c>
      <c r="G18" s="29">
        <f>[1]CALCULO!L802</f>
        <v>1.3178220547014115E-3</v>
      </c>
    </row>
    <row r="19" spans="1:7" x14ac:dyDescent="0.2">
      <c r="A19" s="38" t="s">
        <v>20</v>
      </c>
      <c r="B19" s="51">
        <f>[1]CALCULO!H223</f>
        <v>1</v>
      </c>
      <c r="C19" s="52">
        <f>[1]CALCULO!K223</f>
        <v>-50</v>
      </c>
      <c r="D19" s="41">
        <f>[1]CALCULO!L223</f>
        <v>2.8086574055869812E-4</v>
      </c>
      <c r="E19" s="51">
        <f>[1]CALCULO!H803</f>
        <v>299.72000000000003</v>
      </c>
      <c r="F19" s="52">
        <f>[1]CALCULO!K803</f>
        <v>-50</v>
      </c>
      <c r="G19" s="41">
        <f>[1]CALCULO!L803</f>
        <v>8.4181079760253016E-4</v>
      </c>
    </row>
    <row r="20" spans="1:7" x14ac:dyDescent="0.2">
      <c r="A20" s="42" t="s">
        <v>21</v>
      </c>
      <c r="B20" s="43">
        <f>[1]CALCULO!H224</f>
        <v>0</v>
      </c>
      <c r="C20" s="53">
        <f>[1]CALCULO!K224</f>
        <v>-100</v>
      </c>
      <c r="D20" s="44">
        <f>[1]CALCULO!L224</f>
        <v>0</v>
      </c>
      <c r="E20" s="43">
        <f>[1]CALCULO!H804</f>
        <v>0</v>
      </c>
      <c r="F20" s="53">
        <f>[1]CALCULO!K804</f>
        <v>-100</v>
      </c>
      <c r="G20" s="44">
        <f>[1]CALCULO!L804</f>
        <v>0</v>
      </c>
    </row>
    <row r="21" spans="1:7" x14ac:dyDescent="0.2">
      <c r="A21" s="45" t="s">
        <v>22</v>
      </c>
      <c r="B21" s="50">
        <f>[1]CALCULO!H225</f>
        <v>1</v>
      </c>
      <c r="C21" s="27">
        <f>[1]CALCULO!K225</f>
        <v>0</v>
      </c>
      <c r="D21" s="33">
        <f>[1]CALCULO!L225</f>
        <v>2.8086574055869812E-4</v>
      </c>
      <c r="E21" s="50">
        <f>[1]CALCULO!H805</f>
        <v>299.72000000000003</v>
      </c>
      <c r="F21" s="27">
        <f>[1]CALCULO!K805</f>
        <v>0</v>
      </c>
      <c r="G21" s="34">
        <f>[1]CALCULO!L805</f>
        <v>8.4181079760253016E-4</v>
      </c>
    </row>
    <row r="22" spans="1:7" x14ac:dyDescent="0.2">
      <c r="A22" s="38" t="s">
        <v>23</v>
      </c>
      <c r="B22" s="51">
        <f>[1]CALCULO!H226</f>
        <v>11036</v>
      </c>
      <c r="C22" s="40">
        <f>[1]CALCULO!K226</f>
        <v>-1.9632228835391312</v>
      </c>
      <c r="D22" s="54">
        <f>[1]CALCULO!L226</f>
        <v>3.0996343128057924</v>
      </c>
      <c r="E22" s="51">
        <f>[1]CALCULO!H806</f>
        <v>12419400.000000002</v>
      </c>
      <c r="F22" s="40">
        <f>[1]CALCULO!K806</f>
        <v>0.52287370090978291</v>
      </c>
      <c r="G22" s="54">
        <f>[1]CALCULO!L806</f>
        <v>34.881839782946962</v>
      </c>
    </row>
    <row r="23" spans="1:7" x14ac:dyDescent="0.2">
      <c r="A23" s="25" t="s">
        <v>24</v>
      </c>
      <c r="B23" s="43">
        <f>[1]CALCULO!H227</f>
        <v>5834</v>
      </c>
      <c r="C23" s="27">
        <f>[1]CALCULO!K227</f>
        <v>-1.4027378739225957</v>
      </c>
      <c r="D23" s="28">
        <f>[1]CALCULO!L227</f>
        <v>1.638570730419445</v>
      </c>
      <c r="E23" s="43">
        <f>[1]CALCULO!H807</f>
        <v>8781900.0000000019</v>
      </c>
      <c r="F23" s="27">
        <f>[1]CALCULO!K807</f>
        <v>-0.68083373859148999</v>
      </c>
      <c r="G23" s="29">
        <f>[1]CALCULO!L807</f>
        <v>24.665348470124318</v>
      </c>
    </row>
    <row r="24" spans="1:7" x14ac:dyDescent="0.2">
      <c r="A24" s="36" t="s">
        <v>25</v>
      </c>
      <c r="B24" s="50">
        <f>[1]CALCULO!H228</f>
        <v>5202</v>
      </c>
      <c r="C24" s="37">
        <f>[1]CALCULO!K228</f>
        <v>-2.584269662921348</v>
      </c>
      <c r="D24" s="55">
        <f>[1]CALCULO!L228</f>
        <v>1.4610635823863476</v>
      </c>
      <c r="E24" s="50">
        <f>[1]CALCULO!H808</f>
        <v>3637500.0000000005</v>
      </c>
      <c r="F24" s="37">
        <f>[1]CALCULO!K808</f>
        <v>3.5528226150824147</v>
      </c>
      <c r="G24" s="55">
        <f>[1]CALCULO!L808</f>
        <v>10.216491312822646</v>
      </c>
    </row>
    <row r="25" spans="1:7" ht="13.5" thickBot="1" x14ac:dyDescent="0.25">
      <c r="A25" s="56" t="s">
        <v>26</v>
      </c>
      <c r="B25" s="57">
        <f>[1]CALCULO!H229</f>
        <v>4616</v>
      </c>
      <c r="C25" s="58">
        <f>[1]CALCULO!K229</f>
        <v>-7.7537969624300551</v>
      </c>
      <c r="D25" s="59">
        <f>[1]CALCULO!L229</f>
        <v>1.2964762584189504</v>
      </c>
      <c r="E25" s="57">
        <f>[1]CALCULO!H809</f>
        <v>2028783.98</v>
      </c>
      <c r="F25" s="58">
        <f>[1]CALCULO!K809</f>
        <v>7.5085256211111675</v>
      </c>
      <c r="G25" s="60">
        <f>[1]CALCULO!L809</f>
        <v>5.6981591497632298</v>
      </c>
    </row>
    <row r="26" spans="1:7" ht="14.25" thickTop="1" thickBot="1" x14ac:dyDescent="0.25">
      <c r="A26" s="61" t="s">
        <v>27</v>
      </c>
      <c r="B26" s="62">
        <f>[1]CALCULO!H232</f>
        <v>110858</v>
      </c>
      <c r="C26" s="63">
        <f>[1]CALCULO!K232</f>
        <v>0.42031269815388517</v>
      </c>
      <c r="D26" s="64">
        <f>[1]CALCULO!L232</f>
        <v>31.136214266856154</v>
      </c>
      <c r="E26" s="65">
        <f>[1]CALCULO!H812</f>
        <v>135041362.81999999</v>
      </c>
      <c r="F26" s="63">
        <f>[1]CALCULO!K812</f>
        <v>9.7533162512473037</v>
      </c>
      <c r="G26" s="66">
        <f>[1]CALCULO!L812</f>
        <v>379.28492374495141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4488188976377963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BURGOS</vt:lpstr>
      <vt:lpstr>BURGOS!Área_de_impresión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2024-02-20T16:27:44Z</dcterms:created>
  <dcterms:modified xsi:type="dcterms:W3CDTF">2024-02-20T16:27:45Z</dcterms:modified>
</cp:coreProperties>
</file>