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570" windowHeight="5760"/>
  </bookViews>
  <sheets>
    <sheet name=" PMP SISTEMA SEG.SOCIAL" sheetId="5" r:id="rId1"/>
  </sheets>
  <calcPr calcId="125725"/>
</workbook>
</file>

<file path=xl/calcChain.xml><?xml version="1.0" encoding="utf-8"?>
<calcChain xmlns="http://schemas.openxmlformats.org/spreadsheetml/2006/main">
  <c r="H10" i="5"/>
  <c r="I10" s="1"/>
  <c r="H11"/>
  <c r="I11" s="1"/>
  <c r="H12"/>
  <c r="I12" s="1"/>
  <c r="H13"/>
  <c r="I13" s="1"/>
  <c r="H14"/>
  <c r="I14" s="1"/>
  <c r="H15"/>
  <c r="I15" l="1"/>
</calcChain>
</file>

<file path=xl/sharedStrings.xml><?xml version="1.0" encoding="utf-8"?>
<sst xmlns="http://schemas.openxmlformats.org/spreadsheetml/2006/main" count="37" uniqueCount="37">
  <si>
    <t>INSS</t>
  </si>
  <si>
    <t>INGESA</t>
  </si>
  <si>
    <t>IMSERSO</t>
  </si>
  <si>
    <t>ISM</t>
  </si>
  <si>
    <t>TGSS</t>
  </si>
  <si>
    <t>RATIO DE OPERACIONES PAGADAS</t>
  </si>
  <si>
    <t>IMPORTE DE PAGOS REALIZADOS</t>
  </si>
  <si>
    <t>RATIO DE OPERACIONES PENDIENTES DE PAGO</t>
  </si>
  <si>
    <t>IMPORTE DE PAGOS PENDIENTES</t>
  </si>
  <si>
    <t>Global Sistema
de la Seguridad Social</t>
  </si>
  <si>
    <t>ENTIDAD</t>
  </si>
  <si>
    <t>TOTAL
 OPERACIONES</t>
  </si>
  <si>
    <t>PMP* TOTAL OPERACIONES</t>
  </si>
  <si>
    <t>* Los importes entre paréntesis son valores negativos que indican que la entidad paga antes de que hayan transcurrido treinta días naturales 
desde la presentación de las facturas.</t>
  </si>
  <si>
    <t>MES</t>
  </si>
  <si>
    <t>PERIODO MEDIO DE PAGO A PROVEEDORES DEL SISTEMA DE LA SEGURIDAD SOCIAL</t>
  </si>
  <si>
    <r>
      <t xml:space="preserve">MINISTERIO DE EMPLEO Y SEGURIDAD SOCIAL
</t>
    </r>
    <r>
      <rPr>
        <sz val="9"/>
        <color theme="1"/>
        <rFont val="Gill Sans MT"/>
        <family val="2"/>
      </rPr>
      <t>SECRETARíA DE ESTADO DE SEGURIDAD SOCIAL</t>
    </r>
    <r>
      <rPr>
        <sz val="10"/>
        <color theme="1"/>
        <rFont val="Gill Sans MT"/>
        <family val="2"/>
      </rPr>
      <t xml:space="preserve">
</t>
    </r>
    <r>
      <rPr>
        <sz val="8"/>
        <color theme="1"/>
        <rFont val="Gill Sans MT"/>
        <family val="2"/>
      </rPr>
      <t>INTERVENCIÓN GENERAL DE LA SEGURIDAD SOCIAL</t>
    </r>
    <r>
      <rPr>
        <sz val="10"/>
        <color theme="1"/>
        <rFont val="Gill Sans MT"/>
        <family val="2"/>
      </rPr>
      <t xml:space="preserve">
</t>
    </r>
  </si>
  <si>
    <t xml:space="preserve">PERIODO MEDIO
 DE PAGO 
</t>
  </si>
  <si>
    <t>(9,48)</t>
  </si>
  <si>
    <t>OCTUBRE</t>
  </si>
  <si>
    <t>(2,91)</t>
  </si>
  <si>
    <t>(10,29)</t>
  </si>
  <si>
    <t>(4,78)</t>
  </si>
  <si>
    <t>(2,45)</t>
  </si>
  <si>
    <t>(2,75)</t>
  </si>
  <si>
    <t>(3,95)</t>
  </si>
  <si>
    <t>(2,30)</t>
  </si>
  <si>
    <t>3,96</t>
  </si>
  <si>
    <t>(13,99)</t>
  </si>
  <si>
    <t>0,38</t>
  </si>
  <si>
    <t>(0,09)</t>
  </si>
  <si>
    <t>(2,66)</t>
  </si>
  <si>
    <t>(10,09)</t>
  </si>
  <si>
    <t>(0,50)</t>
  </si>
  <si>
    <t>(6,31)</t>
  </si>
  <si>
    <t>(1,18)</t>
  </si>
  <si>
    <t>(2,16)</t>
  </si>
</sst>
</file>

<file path=xl/styles.xml><?xml version="1.0" encoding="utf-8"?>
<styleSheet xmlns="http://schemas.openxmlformats.org/spreadsheetml/2006/main">
  <fonts count="1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sz val="9"/>
      <color rgb="FF000099"/>
      <name val="Arial"/>
      <family val="2"/>
    </font>
    <font>
      <sz val="10"/>
      <color rgb="FF000099"/>
      <name val="Arial"/>
      <family val="2"/>
    </font>
    <font>
      <b/>
      <sz val="10"/>
      <color rgb="FF000099"/>
      <name val="Arial"/>
      <family val="2"/>
    </font>
    <font>
      <sz val="10"/>
      <color theme="1"/>
      <name val="Gill Sans MT"/>
      <family val="2"/>
    </font>
    <font>
      <sz val="9"/>
      <color theme="1"/>
      <name val="Gill Sans MT"/>
      <family val="2"/>
    </font>
    <font>
      <sz val="8"/>
      <color theme="1"/>
      <name val="Gill Sans MT"/>
      <family val="2"/>
    </font>
    <font>
      <b/>
      <sz val="12"/>
      <color indexed="1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indexed="62"/>
      </bottom>
      <diagonal/>
    </border>
    <border>
      <left/>
      <right style="medium">
        <color rgb="FF003399"/>
      </right>
      <top style="medium">
        <color rgb="FF003399"/>
      </top>
      <bottom style="medium">
        <color indexed="62"/>
      </bottom>
      <diagonal/>
    </border>
    <border>
      <left style="medium">
        <color rgb="FF000099"/>
      </left>
      <right style="medium">
        <color rgb="FF000099"/>
      </right>
      <top style="medium">
        <color indexed="62"/>
      </top>
      <bottom/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 style="medium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3399"/>
      </left>
      <right/>
      <top style="medium">
        <color rgb="FF003399"/>
      </top>
      <bottom style="medium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0" fillId="0" borderId="0" xfId="0" applyNumberFormat="1"/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right" vertical="center" wrapText="1"/>
    </xf>
    <xf numFmtId="0" fontId="9" fillId="0" borderId="0" xfId="0" applyFont="1"/>
    <xf numFmtId="0" fontId="5" fillId="2" borderId="6" xfId="1" applyFont="1" applyFill="1" applyBorder="1" applyAlignment="1">
      <alignment horizontal="left" vertical="center" wrapText="1"/>
    </xf>
    <xf numFmtId="4" fontId="3" fillId="0" borderId="2" xfId="0" applyNumberFormat="1" applyFont="1" applyBorder="1"/>
    <xf numFmtId="4" fontId="3" fillId="0" borderId="4" xfId="0" applyNumberFormat="1" applyFont="1" applyBorder="1"/>
    <xf numFmtId="4" fontId="3" fillId="0" borderId="1" xfId="0" applyNumberFormat="1" applyFont="1" applyBorder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0" fillId="0" borderId="0" xfId="0" applyFont="1" applyBorder="1" applyAlignment="1">
      <alignment horizontal="left" vertical="top" wrapText="1"/>
    </xf>
    <xf numFmtId="49" fontId="5" fillId="2" borderId="5" xfId="1" applyNumberFormat="1" applyFont="1" applyFill="1" applyBorder="1" applyAlignment="1">
      <alignment horizontal="right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right" vertical="center" wrapText="1"/>
    </xf>
    <xf numFmtId="4" fontId="0" fillId="0" borderId="12" xfId="0" applyNumberFormat="1" applyBorder="1"/>
    <xf numFmtId="49" fontId="0" fillId="0" borderId="13" xfId="0" applyNumberFormat="1" applyBorder="1" applyAlignment="1">
      <alignment horizontal="right"/>
    </xf>
    <xf numFmtId="49" fontId="5" fillId="2" borderId="14" xfId="1" applyNumberFormat="1" applyFont="1" applyFill="1" applyBorder="1" applyAlignment="1">
      <alignment horizontal="right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99"/>
      <color rgb="FF003399"/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847725</xdr:colOff>
      <xdr:row>0</xdr:row>
      <xdr:rowOff>710565</xdr:rowOff>
    </xdr:to>
    <xdr:pic>
      <xdr:nvPicPr>
        <xdr:cNvPr id="4" name="Picture 7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209550" y="0"/>
          <a:ext cx="63817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workbookViewId="0">
      <selection activeCell="F16" sqref="F16"/>
    </sheetView>
  </sheetViews>
  <sheetFormatPr baseColWidth="10" defaultRowHeight="12.75"/>
  <cols>
    <col min="1" max="1" width="13.7109375" customWidth="1"/>
    <col min="2" max="2" width="21.140625" customWidth="1"/>
    <col min="3" max="3" width="12.5703125" customWidth="1"/>
    <col min="4" max="4" width="16.5703125" bestFit="1" customWidth="1"/>
    <col min="5" max="5" width="18.5703125" customWidth="1"/>
    <col min="6" max="6" width="19.28515625" customWidth="1"/>
    <col min="7" max="7" width="15.7109375" customWidth="1"/>
    <col min="8" max="8" width="17.5703125" hidden="1" customWidth="1"/>
    <col min="9" max="9" width="17.28515625" hidden="1" customWidth="1"/>
  </cols>
  <sheetData>
    <row r="1" spans="1:9" ht="58.5" customHeight="1">
      <c r="A1" s="12"/>
      <c r="B1" s="29" t="s">
        <v>16</v>
      </c>
      <c r="C1" s="29"/>
      <c r="D1" s="29"/>
      <c r="E1" s="12"/>
    </row>
    <row r="2" spans="1:9" ht="17.25" customHeight="1">
      <c r="A2" s="12"/>
      <c r="B2" s="17"/>
      <c r="C2" s="17"/>
      <c r="D2" s="17"/>
      <c r="E2" s="12"/>
    </row>
    <row r="3" spans="1:9" ht="14.25" customHeight="1">
      <c r="A3" s="12"/>
      <c r="B3" s="17"/>
      <c r="C3" s="17"/>
      <c r="D3" s="17"/>
      <c r="E3" s="12"/>
    </row>
    <row r="4" spans="1:9" ht="20.25" customHeight="1">
      <c r="A4" s="12"/>
      <c r="B4" s="17"/>
      <c r="C4" s="17"/>
      <c r="D4" s="17"/>
      <c r="E4" s="12"/>
    </row>
    <row r="5" spans="1:9" ht="16.5" customHeight="1">
      <c r="A5" s="12"/>
      <c r="B5" s="13"/>
      <c r="C5" s="13"/>
      <c r="D5" s="13"/>
      <c r="E5" s="12"/>
    </row>
    <row r="6" spans="1:9" s="16" customFormat="1" ht="20.25" customHeight="1">
      <c r="A6" s="30" t="s">
        <v>15</v>
      </c>
      <c r="B6" s="31"/>
      <c r="C6" s="31"/>
      <c r="D6" s="31"/>
      <c r="E6" s="31"/>
      <c r="F6" s="31"/>
      <c r="G6" s="31"/>
    </row>
    <row r="7" spans="1:9" s="16" customFormat="1" ht="16.5">
      <c r="A7" s="14"/>
      <c r="B7" s="14"/>
      <c r="C7" s="14"/>
      <c r="D7" s="15"/>
    </row>
    <row r="8" spans="1:9" ht="13.5" thickBot="1"/>
    <row r="9" spans="1:9" s="1" customFormat="1" ht="39" thickBot="1">
      <c r="A9" s="4" t="s">
        <v>14</v>
      </c>
      <c r="B9" s="4" t="s">
        <v>10</v>
      </c>
      <c r="C9" s="4" t="s">
        <v>5</v>
      </c>
      <c r="D9" s="4" t="s">
        <v>6</v>
      </c>
      <c r="E9" s="4" t="s">
        <v>7</v>
      </c>
      <c r="F9" s="19" t="s">
        <v>8</v>
      </c>
      <c r="G9" s="24" t="s">
        <v>17</v>
      </c>
      <c r="H9" s="3" t="s">
        <v>11</v>
      </c>
      <c r="I9" s="5" t="s">
        <v>12</v>
      </c>
    </row>
    <row r="10" spans="1:9">
      <c r="A10" s="25" t="s">
        <v>19</v>
      </c>
      <c r="B10" s="7" t="s">
        <v>0</v>
      </c>
      <c r="C10" s="22" t="s">
        <v>20</v>
      </c>
      <c r="D10" s="9">
        <v>5122147.2699999996</v>
      </c>
      <c r="E10" s="22" t="s">
        <v>26</v>
      </c>
      <c r="F10" s="2">
        <v>3555314.43</v>
      </c>
      <c r="G10" s="22" t="s">
        <v>31</v>
      </c>
      <c r="H10" s="2">
        <f t="shared" ref="H10:H15" si="0">D10+F10</f>
        <v>8677461.6999999993</v>
      </c>
      <c r="I10" s="2">
        <f>G10*H10</f>
        <v>-23082048.121999998</v>
      </c>
    </row>
    <row r="11" spans="1:9">
      <c r="A11" s="26"/>
      <c r="B11" s="7" t="s">
        <v>1</v>
      </c>
      <c r="C11" s="22" t="s">
        <v>21</v>
      </c>
      <c r="D11" s="10">
        <v>5299566.54</v>
      </c>
      <c r="E11" s="22" t="s">
        <v>18</v>
      </c>
      <c r="F11" s="2">
        <v>1750259.24</v>
      </c>
      <c r="G11" s="22" t="s">
        <v>32</v>
      </c>
      <c r="H11" s="2">
        <f t="shared" si="0"/>
        <v>7049825.7800000003</v>
      </c>
      <c r="I11" s="2">
        <f>G11*H11</f>
        <v>-71132742.120200008</v>
      </c>
    </row>
    <row r="12" spans="1:9">
      <c r="A12" s="26"/>
      <c r="B12" s="7" t="s">
        <v>2</v>
      </c>
      <c r="C12" s="22" t="s">
        <v>22</v>
      </c>
      <c r="D12" s="10">
        <v>6220685.1900000004</v>
      </c>
      <c r="E12" s="22" t="s">
        <v>27</v>
      </c>
      <c r="F12" s="2">
        <v>5974528.5599999996</v>
      </c>
      <c r="G12" s="22" t="s">
        <v>33</v>
      </c>
      <c r="H12" s="2">
        <f t="shared" si="0"/>
        <v>12195213.75</v>
      </c>
      <c r="I12" s="2">
        <f>G12*H12</f>
        <v>-6097606.875</v>
      </c>
    </row>
    <row r="13" spans="1:9">
      <c r="A13" s="26"/>
      <c r="B13" s="7" t="s">
        <v>3</v>
      </c>
      <c r="C13" s="22" t="s">
        <v>23</v>
      </c>
      <c r="D13" s="10">
        <v>1722696.65</v>
      </c>
      <c r="E13" s="22" t="s">
        <v>28</v>
      </c>
      <c r="F13" s="2">
        <v>866666.96</v>
      </c>
      <c r="G13" s="22" t="s">
        <v>34</v>
      </c>
      <c r="H13" s="2">
        <f t="shared" si="0"/>
        <v>2589363.61</v>
      </c>
      <c r="I13" s="2">
        <f>G13*H13</f>
        <v>-16338884.379099999</v>
      </c>
    </row>
    <row r="14" spans="1:9" ht="13.5" thickBot="1">
      <c r="A14" s="26"/>
      <c r="B14" s="7" t="s">
        <v>4</v>
      </c>
      <c r="C14" s="22" t="s">
        <v>24</v>
      </c>
      <c r="D14" s="11">
        <v>25580247.09</v>
      </c>
      <c r="E14" s="22" t="s">
        <v>29</v>
      </c>
      <c r="F14" s="2">
        <v>25799938.079999998</v>
      </c>
      <c r="G14" s="22" t="s">
        <v>35</v>
      </c>
      <c r="H14" s="2">
        <f t="shared" si="0"/>
        <v>51380185.170000002</v>
      </c>
      <c r="I14" s="2">
        <f>G14*H14</f>
        <v>-60628618.500599995</v>
      </c>
    </row>
    <row r="15" spans="1:9" ht="30" customHeight="1" thickBot="1">
      <c r="A15" s="27"/>
      <c r="B15" s="8" t="s">
        <v>9</v>
      </c>
      <c r="C15" s="18" t="s">
        <v>25</v>
      </c>
      <c r="D15" s="6">
        <v>43945342.740000002</v>
      </c>
      <c r="E15" s="18" t="s">
        <v>30</v>
      </c>
      <c r="F15" s="20">
        <v>37946707.270000003</v>
      </c>
      <c r="G15" s="23" t="s">
        <v>36</v>
      </c>
      <c r="H15" s="21">
        <f t="shared" si="0"/>
        <v>81892050.010000005</v>
      </c>
      <c r="I15" s="2">
        <f>SUM(I10:I14)</f>
        <v>-177279899.99689999</v>
      </c>
    </row>
    <row r="18" spans="1:11" ht="24.6" customHeight="1">
      <c r="A18" s="28" t="s">
        <v>13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</sheetData>
  <mergeCells count="4">
    <mergeCell ref="A10:A15"/>
    <mergeCell ref="A18:K18"/>
    <mergeCell ref="B1:D1"/>
    <mergeCell ref="A6:G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PMP SISTEMA SEG.SOCIAL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EUGENIA GARCIA GALINDO</dc:creator>
  <cp:lastModifiedBy>GISS W7</cp:lastModifiedBy>
  <cp:lastPrinted>2014-10-23T10:42:41Z</cp:lastPrinted>
  <dcterms:created xsi:type="dcterms:W3CDTF">2014-10-09T11:47:36Z</dcterms:created>
  <dcterms:modified xsi:type="dcterms:W3CDTF">2014-11-20T19:02:50Z</dcterms:modified>
</cp:coreProperties>
</file>